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760" activeTab="0"/>
  </bookViews>
  <sheets>
    <sheet name="Iscrit x Istituzioni Cittad" sheetId="1" r:id="rId1"/>
    <sheet name="Foglio 4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<sst xmlns="http://schemas.openxmlformats.org/spreadsheetml/2006/main" count="68" uniqueCount="67">
  <si>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Fonte: Gestione patrimonio edifici scolastici - dati inizio anno scolastico 2011/12</t>
  </si>
  <si>
    <t>Circ.</t>
  </si>
  <si>
    <t>Scuole Primarie</t>
  </si>
  <si>
    <t>Totale</t>
  </si>
  <si>
    <t>Italiani</t>
  </si>
  <si>
    <t xml:space="preserve">I.C. CONV. UMBERTO I  </t>
  </si>
  <si>
    <t>D.D.  M. COPPINO</t>
  </si>
  <si>
    <t xml:space="preserve">D.D.  PACCHIOTTI - SCLOPIS </t>
  </si>
  <si>
    <t>I.C. TOMMASEO (Primarie)</t>
  </si>
  <si>
    <t xml:space="preserve">D.D.  C. CASALEGNO </t>
  </si>
  <si>
    <t>P. GOBETTI</t>
  </si>
  <si>
    <t>D.D.  F. MAZZARELLO</t>
  </si>
  <si>
    <t xml:space="preserve">G. MAZZINI </t>
  </si>
  <si>
    <t>D.D.  L. SINIGAGLIA</t>
  </si>
  <si>
    <t>D.D.  R. OTTINO AGAZZI</t>
  </si>
  <si>
    <t xml:space="preserve">D.D. BARICCO  </t>
  </si>
  <si>
    <t>I.C. M.L. KING (Primarie)</t>
  </si>
  <si>
    <t>D.D. S. DI SANTAROSA</t>
  </si>
  <si>
    <t>C.D.  E. SALGARI</t>
  </si>
  <si>
    <t>A. TOSCANINI</t>
  </si>
  <si>
    <t>D.D. DUCA  D'AOSTA</t>
  </si>
  <si>
    <t xml:space="preserve">D.D.  A. GAMBARO </t>
  </si>
  <si>
    <t>MANZONI  (Sede)</t>
  </si>
  <si>
    <t>I.C. PACINOTTI (Primarie)</t>
  </si>
  <si>
    <t xml:space="preserve">D.D. S. ALERAMO </t>
  </si>
  <si>
    <t>C.D.  G. ALLIEVO</t>
  </si>
  <si>
    <t>I.C. PADRE GEMELLI  (Primarie)</t>
  </si>
  <si>
    <t>D.D. F. PARRI</t>
  </si>
  <si>
    <t>I.C. U. SABA (Primarie)</t>
  </si>
  <si>
    <t>I.C. D.M. Turoldo (Primarie)</t>
  </si>
  <si>
    <t>I.C. G. CENA (Primarie)</t>
  </si>
  <si>
    <t>D.D.  A. FRANK</t>
  </si>
  <si>
    <t xml:space="preserve">D.D. A. GABELLI </t>
  </si>
  <si>
    <t>I.C. L. DA VINCI  (Primarie)</t>
  </si>
  <si>
    <t>D.D. A.S. NOVARO</t>
  </si>
  <si>
    <t>I.C. GOZZI - OLIVETTI (Primarie)</t>
  </si>
  <si>
    <t xml:space="preserve">D.D. PARINI  </t>
  </si>
  <si>
    <t>I.C. REGIO PARCO - EX LESSONA (Primarie)</t>
  </si>
  <si>
    <t>I.C. SPINELLI - SC. INTER. EU. (succ.)</t>
  </si>
  <si>
    <t>D.D.  R. D'AZEGLIO</t>
  </si>
  <si>
    <t>I.C. MANZONI - RAYNERI  (Primarie)</t>
  </si>
  <si>
    <t xml:space="preserve">D.D.  S. PELLICO </t>
  </si>
  <si>
    <t xml:space="preserve">D.D.  C. COLLODI </t>
  </si>
  <si>
    <t xml:space="preserve">D.D. RE UMBERTO I </t>
  </si>
  <si>
    <t xml:space="preserve">D.D.  VITTORINO DA  FELTRE </t>
  </si>
  <si>
    <t>I.C. A. CAIROLI (Primarie)</t>
  </si>
  <si>
    <t xml:space="preserve">I.C. CASTELLO DI MIRAFIORI </t>
  </si>
  <si>
    <t>I.C. SALVEMINI</t>
  </si>
  <si>
    <t>Stranieri</t>
  </si>
  <si>
    <t>%</t>
  </si>
  <si>
    <t>v.a.</t>
  </si>
  <si>
    <t>Scuole Primarie - Alunni iscritti  per Istituzione Scolastica</t>
  </si>
  <si>
    <t xml:space="preserve">I.C. VIA PALMIERI (ex V. ALFIERI) </t>
  </si>
  <si>
    <t xml:space="preserve">I.C. TORINO - c. Racconigi (ex D.D. CASATI)  </t>
  </si>
  <si>
    <t>D.D. KENNEDY (ex KENNEDY - DEWEY)</t>
  </si>
  <si>
    <t>I.C. CASTELDELFINO (ex DON MURIALDO)</t>
  </si>
  <si>
    <t xml:space="preserve">D.D. COSTA (ex N. COSTA) </t>
  </si>
  <si>
    <t>D.D.S. A. SABIN (ex A. SABIN)</t>
  </si>
  <si>
    <t xml:space="preserve">S.P.S. I. ALPI (ex D.D. VIA CIMAROSA)  </t>
  </si>
  <si>
    <t>I.C. MARCONI - ANTONELLI (ex VERCELLESE)</t>
  </si>
  <si>
    <t xml:space="preserve">I.C. VIA RICASOLI - (ex RICASOLI - MURATORI) </t>
  </si>
  <si>
    <t xml:space="preserve">I.C. VIA SIDOLI (ex D.D. DOGLIOTTI) </t>
  </si>
  <si>
    <t xml:space="preserve">I.C. VIA MONTEVIDEO (ex D.D. D. ABRUZZI) </t>
  </si>
  <si>
    <t>Dati rilevati a ottobre 2011</t>
  </si>
  <si>
    <t>Città di Torino</t>
  </si>
  <si>
    <t>Osservatorio sulla scuola di Torino</t>
  </si>
  <si>
    <t>Direzione Centrale Cultura e Educazione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</si>
</sst>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3" fontId="5" fillId="0" borderId="0" xfId="16" applyNumberFormat="1" applyFont="1" applyFill="1" applyBorder="1" applyAlignment="1">
      <alignment horizontal="right" vertical="center" indent="1"/>
    </xf>
    <xf numFmtId="3" fontId="5" fillId="0" borderId="2" xfId="16" applyNumberFormat="1" applyFont="1" applyFill="1" applyBorder="1" applyAlignment="1">
      <alignment horizontal="right" vertical="center" indent="1"/>
    </xf>
    <xf numFmtId="3" fontId="5" fillId="0" borderId="1" xfId="16" applyNumberFormat="1" applyFont="1" applyFill="1" applyBorder="1" applyAlignment="1">
      <alignment horizontal="right" vertical="center" indent="1"/>
    </xf>
    <xf numFmtId="3" fontId="5" fillId="0" borderId="3" xfId="16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/>
    </xf>
    <xf numFmtId="165" fontId="5" fillId="0" borderId="0" xfId="16" applyNumberFormat="1" applyFont="1" applyFill="1" applyBorder="1" applyAlignment="1">
      <alignment horizontal="right" vertical="center" indent="1"/>
    </xf>
    <xf numFmtId="3" fontId="5" fillId="0" borderId="6" xfId="16" applyNumberFormat="1" applyFont="1" applyFill="1" applyBorder="1" applyAlignment="1">
      <alignment horizontal="right" vertical="center" indent="1"/>
    </xf>
    <xf numFmtId="3" fontId="5" fillId="0" borderId="7" xfId="16" applyNumberFormat="1" applyFont="1" applyFill="1" applyBorder="1" applyAlignment="1">
      <alignment horizontal="right" vertical="center" indent="1"/>
    </xf>
    <xf numFmtId="3" fontId="5" fillId="0" borderId="8" xfId="16" applyNumberFormat="1" applyFont="1" applyFill="1" applyBorder="1" applyAlignment="1">
      <alignment horizontal="right" vertical="center" indent="1"/>
    </xf>
    <xf numFmtId="165" fontId="5" fillId="0" borderId="9" xfId="16" applyNumberFormat="1" applyFont="1" applyFill="1" applyBorder="1" applyAlignment="1">
      <alignment horizontal="right" vertical="center" indent="1"/>
    </xf>
    <xf numFmtId="165" fontId="5" fillId="0" borderId="10" xfId="16" applyNumberFormat="1" applyFont="1" applyFill="1" applyBorder="1" applyAlignment="1">
      <alignment horizontal="right" vertical="center" indent="1"/>
    </xf>
    <xf numFmtId="165" fontId="5" fillId="0" borderId="5" xfId="16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76200</xdr:rowOff>
    </xdr:from>
    <xdr:to>
      <xdr:col>1</xdr:col>
      <xdr:colOff>1285875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6200"/>
          <a:ext cx="295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75" zoomScaleNormal="75" workbookViewId="0" topLeftCell="A1">
      <selection activeCell="A3" sqref="A3:F3"/>
    </sheetView>
  </sheetViews>
  <sheetFormatPr defaultColWidth="9.140625" defaultRowHeight="12.75"/>
  <cols>
    <col min="1" max="1" width="8.140625" style="4" customWidth="1"/>
    <col min="2" max="2" width="46.140625" style="2" customWidth="1"/>
    <col min="3" max="6" width="10.57421875" style="2" customWidth="1"/>
    <col min="18" max="16384" width="7.8515625" style="2" customWidth="1"/>
  </cols>
  <sheetData>
    <row r="1" spans="1:6" ht="18">
      <c r="A1" s="45" t="s">
        <v>64</v>
      </c>
      <c r="B1" s="45"/>
      <c r="C1" s="45"/>
      <c r="D1" s="45"/>
      <c r="E1" s="45"/>
      <c r="F1" s="45"/>
    </row>
    <row r="2" spans="1:6" ht="15.75">
      <c r="A2" s="46" t="s">
        <v>66</v>
      </c>
      <c r="B2" s="46"/>
      <c r="C2" s="46"/>
      <c r="D2" s="46"/>
      <c r="E2" s="46"/>
      <c r="F2" s="46"/>
    </row>
    <row r="3" spans="1:6" ht="15.75">
      <c r="A3" s="46" t="s">
        <v>65</v>
      </c>
      <c r="B3" s="46"/>
      <c r="C3" s="46"/>
      <c r="D3" s="46"/>
      <c r="E3" s="46"/>
      <c r="F3" s="46"/>
    </row>
    <row r="5" spans="1:17" ht="18">
      <c r="A5" s="1" t="s">
        <v>51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 t="s">
        <v>0</v>
      </c>
      <c r="D6"/>
      <c r="E6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23"/>
      <c r="D7"/>
      <c r="E7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>
      <c r="A8" s="33" t="s">
        <v>63</v>
      </c>
      <c r="B8" s="34"/>
      <c r="C8" s="34"/>
      <c r="D8" s="34"/>
      <c r="E8" s="34"/>
      <c r="F8" s="35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39" t="s">
        <v>1</v>
      </c>
      <c r="B9" s="41" t="s">
        <v>2</v>
      </c>
      <c r="C9" s="32" t="s">
        <v>4</v>
      </c>
      <c r="D9" s="43" t="s">
        <v>48</v>
      </c>
      <c r="E9" s="44"/>
      <c r="F9" s="39" t="s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40"/>
      <c r="B10" s="42"/>
      <c r="C10" s="15" t="s">
        <v>50</v>
      </c>
      <c r="D10" s="15" t="s">
        <v>50</v>
      </c>
      <c r="E10" s="16" t="s">
        <v>49</v>
      </c>
      <c r="F10" s="4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 customHeight="1">
      <c r="A11" s="12"/>
      <c r="B11" s="13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2" ht="13.5" customHeight="1">
      <c r="A12" s="36">
        <v>1</v>
      </c>
      <c r="B12" s="10" t="s">
        <v>5</v>
      </c>
      <c r="C12" s="20">
        <v>339</v>
      </c>
      <c r="D12" s="20">
        <v>8</v>
      </c>
      <c r="E12" s="28">
        <f>D12/F12*100</f>
        <v>2.3054755043227666</v>
      </c>
      <c r="F12" s="25">
        <v>347</v>
      </c>
      <c r="G12" s="2"/>
      <c r="H12" s="31"/>
      <c r="I12" s="2"/>
      <c r="J12" s="2"/>
      <c r="K12" s="2"/>
      <c r="L12" s="2"/>
      <c r="M12" s="2"/>
      <c r="N12" s="2"/>
      <c r="O12" s="2"/>
      <c r="P12" s="2"/>
      <c r="Q12" s="2"/>
      <c r="R12" s="6"/>
      <c r="T12" s="6"/>
      <c r="V12" s="6"/>
    </row>
    <row r="13" spans="1:17" ht="12.75" customHeight="1">
      <c r="A13" s="37"/>
      <c r="B13" s="8" t="s">
        <v>6</v>
      </c>
      <c r="C13" s="21">
        <v>956</v>
      </c>
      <c r="D13" s="21">
        <v>144</v>
      </c>
      <c r="E13" s="29">
        <f aca="true" t="shared" si="0" ref="E13:E29">D13/F13*100</f>
        <v>13.090909090909092</v>
      </c>
      <c r="F13" s="26">
        <v>1100</v>
      </c>
      <c r="G13" s="2"/>
      <c r="H13" s="31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37"/>
      <c r="B14" s="8" t="s">
        <v>7</v>
      </c>
      <c r="C14" s="21">
        <v>437</v>
      </c>
      <c r="D14" s="21">
        <v>108</v>
      </c>
      <c r="E14" s="29">
        <f t="shared" si="0"/>
        <v>19.816513761467892</v>
      </c>
      <c r="F14" s="26">
        <v>545</v>
      </c>
      <c r="G14" s="2"/>
      <c r="H14" s="31"/>
      <c r="I14" s="2"/>
      <c r="J14" s="2"/>
      <c r="K14" s="2"/>
      <c r="L14" s="2"/>
      <c r="M14" s="2"/>
      <c r="N14" s="2"/>
      <c r="O14" s="2"/>
      <c r="P14" s="2"/>
      <c r="Q14" s="2"/>
    </row>
    <row r="15" spans="1:17" ht="14.25" customHeight="1">
      <c r="A15" s="38"/>
      <c r="B15" s="18" t="s">
        <v>8</v>
      </c>
      <c r="C15" s="22">
        <v>643</v>
      </c>
      <c r="D15" s="22">
        <v>77</v>
      </c>
      <c r="E15" s="30">
        <f t="shared" si="0"/>
        <v>10.694444444444445</v>
      </c>
      <c r="F15" s="27">
        <v>720</v>
      </c>
      <c r="G15" s="2"/>
      <c r="H15" s="31"/>
      <c r="I15" s="2"/>
      <c r="J15" s="2"/>
      <c r="K15" s="2"/>
      <c r="L15" s="2"/>
      <c r="M15" s="2"/>
      <c r="N15" s="2"/>
      <c r="O15" s="2"/>
      <c r="P15" s="2"/>
      <c r="Q15" s="2"/>
    </row>
    <row r="16" spans="2:17" ht="12.75" customHeight="1">
      <c r="B16" s="17"/>
      <c r="C16" s="19"/>
      <c r="D16" s="19"/>
      <c r="E16" s="24"/>
      <c r="F16" s="19"/>
      <c r="G16" s="2"/>
      <c r="H16" s="31"/>
      <c r="I16" s="2"/>
      <c r="J16" s="2"/>
      <c r="K16" s="2"/>
      <c r="L16" s="2"/>
      <c r="M16" s="2"/>
      <c r="N16" s="2"/>
      <c r="O16" s="2"/>
      <c r="P16" s="2"/>
      <c r="Q16" s="2"/>
    </row>
    <row r="17" spans="1:17" ht="12.75" customHeight="1">
      <c r="A17" s="36">
        <v>2</v>
      </c>
      <c r="B17" s="10" t="s">
        <v>9</v>
      </c>
      <c r="C17" s="20">
        <v>734</v>
      </c>
      <c r="D17" s="20">
        <v>75</v>
      </c>
      <c r="E17" s="28">
        <f t="shared" si="0"/>
        <v>9.270704573547588</v>
      </c>
      <c r="F17" s="25">
        <v>809</v>
      </c>
      <c r="G17" s="2"/>
      <c r="H17" s="31"/>
      <c r="I17" s="2"/>
      <c r="J17" s="2"/>
      <c r="K17" s="2"/>
      <c r="L17" s="2"/>
      <c r="M17" s="2"/>
      <c r="N17" s="2"/>
      <c r="O17" s="2"/>
      <c r="P17" s="2"/>
      <c r="Q17" s="2"/>
    </row>
    <row r="18" spans="1:17" ht="12.75" customHeight="1">
      <c r="A18" s="37"/>
      <c r="B18" s="8" t="s">
        <v>10</v>
      </c>
      <c r="C18" s="21">
        <v>774</v>
      </c>
      <c r="D18" s="21">
        <v>60</v>
      </c>
      <c r="E18" s="29">
        <f t="shared" si="0"/>
        <v>7.194244604316546</v>
      </c>
      <c r="F18" s="26">
        <v>834</v>
      </c>
      <c r="G18" s="2"/>
      <c r="H18" s="31"/>
      <c r="I18" s="2"/>
      <c r="J18" s="2"/>
      <c r="K18" s="2"/>
      <c r="L18" s="2"/>
      <c r="M18" s="2"/>
      <c r="N18" s="2"/>
      <c r="O18" s="2"/>
      <c r="P18" s="2"/>
      <c r="Q18" s="2"/>
    </row>
    <row r="19" spans="1:17" ht="12.75" customHeight="1">
      <c r="A19" s="37"/>
      <c r="B19" s="8" t="s">
        <v>11</v>
      </c>
      <c r="C19" s="21">
        <v>441</v>
      </c>
      <c r="D19" s="21">
        <v>100</v>
      </c>
      <c r="E19" s="29">
        <f t="shared" si="0"/>
        <v>18.484288354898336</v>
      </c>
      <c r="F19" s="26">
        <v>541</v>
      </c>
      <c r="G19" s="2"/>
      <c r="H19" s="31"/>
      <c r="I19" s="2"/>
      <c r="J19" s="2"/>
      <c r="K19" s="2"/>
      <c r="L19" s="2"/>
      <c r="M19" s="2"/>
      <c r="N19" s="2"/>
      <c r="O19" s="2"/>
      <c r="P19" s="2"/>
      <c r="Q19" s="2"/>
    </row>
    <row r="20" spans="1:17" ht="12.75" customHeight="1">
      <c r="A20" s="37"/>
      <c r="B20" s="8" t="s">
        <v>12</v>
      </c>
      <c r="C20" s="21">
        <v>447</v>
      </c>
      <c r="D20" s="21">
        <v>107</v>
      </c>
      <c r="E20" s="29">
        <f t="shared" si="0"/>
        <v>19.314079422382672</v>
      </c>
      <c r="F20" s="26">
        <v>554</v>
      </c>
      <c r="G20" s="2"/>
      <c r="H20" s="31"/>
      <c r="I20" s="2"/>
      <c r="J20" s="2"/>
      <c r="K20" s="2"/>
      <c r="L20" s="2"/>
      <c r="M20" s="2"/>
      <c r="N20" s="2"/>
      <c r="O20" s="2"/>
      <c r="P20" s="2"/>
      <c r="Q20" s="2"/>
    </row>
    <row r="21" spans="1:17" ht="12.75" customHeight="1">
      <c r="A21" s="38"/>
      <c r="B21" s="18" t="s">
        <v>13</v>
      </c>
      <c r="C21" s="22">
        <v>616</v>
      </c>
      <c r="D21" s="22">
        <v>77</v>
      </c>
      <c r="E21" s="30">
        <f t="shared" si="0"/>
        <v>11.11111111111111</v>
      </c>
      <c r="F21" s="27">
        <v>693</v>
      </c>
      <c r="G21" s="2"/>
      <c r="H21" s="31"/>
      <c r="I21" s="2"/>
      <c r="J21" s="2"/>
      <c r="K21" s="2"/>
      <c r="L21" s="2"/>
      <c r="M21" s="2"/>
      <c r="N21" s="2"/>
      <c r="O21" s="2"/>
      <c r="P21" s="2"/>
      <c r="Q21" s="2"/>
    </row>
    <row r="22" spans="2:17" ht="12.75" customHeight="1">
      <c r="B22" s="17"/>
      <c r="C22" s="19"/>
      <c r="D22" s="19"/>
      <c r="E22" s="24"/>
      <c r="F22" s="19"/>
      <c r="G22" s="2"/>
      <c r="H22" s="31"/>
      <c r="I22" s="2"/>
      <c r="J22" s="2"/>
      <c r="K22" s="2"/>
      <c r="L22" s="2"/>
      <c r="M22" s="2"/>
      <c r="N22" s="2"/>
      <c r="O22" s="2"/>
      <c r="P22" s="2"/>
      <c r="Q22" s="2"/>
    </row>
    <row r="23" spans="1:17" ht="12.75" customHeight="1">
      <c r="A23" s="36">
        <v>3</v>
      </c>
      <c r="B23" s="10" t="s">
        <v>14</v>
      </c>
      <c r="C23" s="20">
        <v>307</v>
      </c>
      <c r="D23" s="20">
        <v>78</v>
      </c>
      <c r="E23" s="28">
        <f t="shared" si="0"/>
        <v>20.259740259740262</v>
      </c>
      <c r="F23" s="25">
        <v>385</v>
      </c>
      <c r="G23" s="2"/>
      <c r="H23" s="31"/>
      <c r="I23" s="2"/>
      <c r="J23" s="2"/>
      <c r="K23" s="2"/>
      <c r="L23" s="2"/>
      <c r="M23" s="2"/>
      <c r="N23" s="2"/>
      <c r="O23" s="2"/>
      <c r="P23" s="2"/>
      <c r="Q23" s="2"/>
    </row>
    <row r="24" spans="1:17" ht="12.75" customHeight="1">
      <c r="A24" s="37"/>
      <c r="B24" s="8" t="s">
        <v>52</v>
      </c>
      <c r="C24" s="21">
        <v>613</v>
      </c>
      <c r="D24" s="21">
        <v>63</v>
      </c>
      <c r="E24" s="29">
        <f t="shared" si="0"/>
        <v>9.319526627218936</v>
      </c>
      <c r="F24" s="26">
        <v>676</v>
      </c>
      <c r="G24" s="2"/>
      <c r="H24" s="31"/>
      <c r="I24" s="2"/>
      <c r="J24" s="2"/>
      <c r="K24" s="2"/>
      <c r="L24" s="2"/>
      <c r="M24" s="2"/>
      <c r="N24" s="2"/>
      <c r="O24" s="2"/>
      <c r="P24" s="2"/>
      <c r="Q24" s="2"/>
    </row>
    <row r="25" spans="1:17" ht="12.75" customHeight="1">
      <c r="A25" s="37"/>
      <c r="B25" s="8" t="s">
        <v>15</v>
      </c>
      <c r="C25" s="21">
        <v>620</v>
      </c>
      <c r="D25" s="21">
        <v>89</v>
      </c>
      <c r="E25" s="29">
        <f t="shared" si="0"/>
        <v>12.552891396332862</v>
      </c>
      <c r="F25" s="26">
        <v>709</v>
      </c>
      <c r="G25" s="2"/>
      <c r="H25" s="31"/>
      <c r="I25" s="2"/>
      <c r="J25" s="2"/>
      <c r="K25" s="2"/>
      <c r="L25" s="2"/>
      <c r="M25" s="2"/>
      <c r="N25" s="2"/>
      <c r="O25" s="2"/>
      <c r="P25" s="2"/>
      <c r="Q25" s="2"/>
    </row>
    <row r="26" spans="1:17" ht="12.75" customHeight="1">
      <c r="A26" s="37"/>
      <c r="B26" s="8" t="s">
        <v>53</v>
      </c>
      <c r="C26" s="21">
        <v>363</v>
      </c>
      <c r="D26" s="21">
        <v>205</v>
      </c>
      <c r="E26" s="29">
        <f t="shared" si="0"/>
        <v>36.09154929577465</v>
      </c>
      <c r="F26" s="26">
        <v>568</v>
      </c>
      <c r="G26" s="2"/>
      <c r="H26" s="31"/>
      <c r="I26" s="2"/>
      <c r="J26" s="2"/>
      <c r="K26" s="2"/>
      <c r="L26" s="2"/>
      <c r="M26" s="2"/>
      <c r="N26" s="2"/>
      <c r="O26" s="2"/>
      <c r="P26" s="2"/>
      <c r="Q26" s="2"/>
    </row>
    <row r="27" spans="1:17" ht="12.75" customHeight="1">
      <c r="A27" s="37"/>
      <c r="B27" s="8" t="s">
        <v>16</v>
      </c>
      <c r="C27" s="21">
        <v>285</v>
      </c>
      <c r="D27" s="21">
        <v>60</v>
      </c>
      <c r="E27" s="29">
        <f t="shared" si="0"/>
        <v>17.391304347826086</v>
      </c>
      <c r="F27" s="26">
        <v>345</v>
      </c>
      <c r="G27" s="2"/>
      <c r="H27" s="31"/>
      <c r="I27" s="2"/>
      <c r="J27" s="2"/>
      <c r="K27" s="2"/>
      <c r="L27" s="2"/>
      <c r="M27" s="2"/>
      <c r="N27" s="2"/>
      <c r="O27" s="2"/>
      <c r="P27" s="2"/>
      <c r="Q27" s="2"/>
    </row>
    <row r="28" spans="1:17" ht="12.75" customHeight="1">
      <c r="A28" s="37"/>
      <c r="B28" s="8" t="s">
        <v>17</v>
      </c>
      <c r="C28" s="21">
        <v>251</v>
      </c>
      <c r="D28" s="21">
        <v>187</v>
      </c>
      <c r="E28" s="29">
        <f t="shared" si="0"/>
        <v>42.69406392694064</v>
      </c>
      <c r="F28" s="26">
        <v>438</v>
      </c>
      <c r="G28" s="2"/>
      <c r="H28" s="31"/>
      <c r="I28" s="2"/>
      <c r="J28" s="2"/>
      <c r="K28" s="2"/>
      <c r="L28" s="2"/>
      <c r="M28" s="2"/>
      <c r="N28" s="2"/>
      <c r="O28" s="2"/>
      <c r="P28" s="2"/>
      <c r="Q28" s="2"/>
    </row>
    <row r="29" spans="1:20" ht="12.75" customHeight="1">
      <c r="A29" s="37"/>
      <c r="B29" s="8" t="s">
        <v>18</v>
      </c>
      <c r="C29" s="21">
        <v>528</v>
      </c>
      <c r="D29" s="21">
        <v>83</v>
      </c>
      <c r="E29" s="29">
        <f t="shared" si="0"/>
        <v>13.584288052373159</v>
      </c>
      <c r="F29" s="26">
        <v>611</v>
      </c>
      <c r="G29" s="2"/>
      <c r="H29" s="31"/>
      <c r="I29" s="2"/>
      <c r="J29" s="2"/>
      <c r="K29" s="2"/>
      <c r="L29" s="2"/>
      <c r="M29" s="2"/>
      <c r="N29" s="2"/>
      <c r="O29" s="2"/>
      <c r="P29" s="2"/>
      <c r="Q29" s="2"/>
      <c r="R29" s="7"/>
      <c r="S29" s="7"/>
      <c r="T29" s="7"/>
    </row>
    <row r="30" spans="1:17" ht="12.75" customHeight="1">
      <c r="A30" s="38"/>
      <c r="B30" s="18" t="s">
        <v>19</v>
      </c>
      <c r="C30" s="22">
        <v>746</v>
      </c>
      <c r="D30" s="22">
        <v>83</v>
      </c>
      <c r="E30" s="30">
        <f aca="true" t="shared" si="1" ref="E30:E48">D30/F30*100</f>
        <v>10.012062726176115</v>
      </c>
      <c r="F30" s="27">
        <v>829</v>
      </c>
      <c r="G30" s="2"/>
      <c r="H30" s="31"/>
      <c r="I30" s="2"/>
      <c r="J30" s="2"/>
      <c r="K30" s="2"/>
      <c r="L30" s="2"/>
      <c r="M30" s="2"/>
      <c r="N30" s="2"/>
      <c r="O30" s="2"/>
      <c r="P30" s="2"/>
      <c r="Q30" s="2"/>
    </row>
    <row r="31" spans="2:17" ht="12.75" customHeight="1">
      <c r="B31" s="17"/>
      <c r="C31" s="19"/>
      <c r="D31" s="19"/>
      <c r="E31" s="24"/>
      <c r="F31" s="19"/>
      <c r="G31" s="2"/>
      <c r="H31" s="31"/>
      <c r="I31" s="2"/>
      <c r="J31" s="2"/>
      <c r="K31" s="2"/>
      <c r="L31" s="2"/>
      <c r="M31" s="2"/>
      <c r="N31" s="2"/>
      <c r="O31" s="2"/>
      <c r="P31" s="2"/>
      <c r="Q31" s="2"/>
    </row>
    <row r="32" spans="1:17" ht="12.75" customHeight="1">
      <c r="A32" s="36">
        <v>4</v>
      </c>
      <c r="B32" s="10" t="s">
        <v>20</v>
      </c>
      <c r="C32" s="20">
        <v>533</v>
      </c>
      <c r="D32" s="20">
        <v>214</v>
      </c>
      <c r="E32" s="28">
        <f t="shared" si="1"/>
        <v>28.647925033467203</v>
      </c>
      <c r="F32" s="25">
        <v>747</v>
      </c>
      <c r="G32" s="2"/>
      <c r="H32" s="31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37"/>
      <c r="B33" s="8" t="s">
        <v>21</v>
      </c>
      <c r="C33" s="21">
        <v>397</v>
      </c>
      <c r="D33" s="21">
        <v>37</v>
      </c>
      <c r="E33" s="29">
        <f t="shared" si="1"/>
        <v>8.525345622119817</v>
      </c>
      <c r="F33" s="26">
        <v>434</v>
      </c>
      <c r="G33" s="2"/>
      <c r="H33" s="31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7"/>
      <c r="B34" s="8" t="s">
        <v>54</v>
      </c>
      <c r="C34" s="21">
        <v>734</v>
      </c>
      <c r="D34" s="21">
        <v>80</v>
      </c>
      <c r="E34" s="29">
        <f t="shared" si="1"/>
        <v>9.828009828009828</v>
      </c>
      <c r="F34" s="26">
        <v>814</v>
      </c>
      <c r="G34" s="2"/>
      <c r="H34" s="31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7"/>
      <c r="B35" s="8" t="s">
        <v>22</v>
      </c>
      <c r="C35" s="21">
        <v>338</v>
      </c>
      <c r="D35" s="21">
        <v>133</v>
      </c>
      <c r="E35" s="29">
        <f t="shared" si="1"/>
        <v>28.237791932059448</v>
      </c>
      <c r="F35" s="26">
        <v>471</v>
      </c>
      <c r="G35" s="2"/>
      <c r="H35" s="31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8"/>
      <c r="B36" s="18" t="s">
        <v>23</v>
      </c>
      <c r="C36" s="22">
        <v>406</v>
      </c>
      <c r="D36" s="22">
        <v>215</v>
      </c>
      <c r="E36" s="30">
        <f t="shared" si="1"/>
        <v>34.62157809983897</v>
      </c>
      <c r="F36" s="27">
        <v>621</v>
      </c>
      <c r="G36" s="2"/>
      <c r="H36" s="31"/>
      <c r="I36" s="2"/>
      <c r="J36" s="2"/>
      <c r="K36" s="2"/>
      <c r="L36" s="2"/>
      <c r="M36" s="2"/>
      <c r="N36" s="2"/>
      <c r="O36" s="2"/>
      <c r="P36" s="2"/>
      <c r="Q36" s="2"/>
    </row>
    <row r="37" spans="2:17" ht="12.75" customHeight="1">
      <c r="B37" s="17"/>
      <c r="C37" s="19"/>
      <c r="D37" s="19"/>
      <c r="E37" s="24"/>
      <c r="F37" s="19"/>
      <c r="G37" s="2"/>
      <c r="H37" s="31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6">
        <v>5</v>
      </c>
      <c r="B38" s="10" t="s">
        <v>24</v>
      </c>
      <c r="C38" s="20">
        <v>606</v>
      </c>
      <c r="D38" s="20">
        <v>249</v>
      </c>
      <c r="E38" s="28">
        <f t="shared" si="1"/>
        <v>29.122807017543863</v>
      </c>
      <c r="F38" s="25">
        <v>855</v>
      </c>
      <c r="G38" s="2"/>
      <c r="H38" s="31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7"/>
      <c r="B39" s="8" t="s">
        <v>25</v>
      </c>
      <c r="C39" s="21">
        <v>502</v>
      </c>
      <c r="D39" s="21">
        <v>264</v>
      </c>
      <c r="E39" s="29">
        <f t="shared" si="1"/>
        <v>34.46475195822455</v>
      </c>
      <c r="F39" s="26">
        <v>766</v>
      </c>
      <c r="G39" s="2"/>
      <c r="H39" s="31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7"/>
      <c r="B40" s="8" t="s">
        <v>55</v>
      </c>
      <c r="C40" s="21">
        <v>325</v>
      </c>
      <c r="D40" s="21">
        <v>73</v>
      </c>
      <c r="E40" s="29">
        <f t="shared" si="1"/>
        <v>18.341708542713565</v>
      </c>
      <c r="F40" s="26">
        <v>398</v>
      </c>
      <c r="G40" s="2"/>
      <c r="H40" s="31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7"/>
      <c r="B41" s="8" t="s">
        <v>56</v>
      </c>
      <c r="C41" s="21">
        <v>539</v>
      </c>
      <c r="D41" s="21">
        <v>116</v>
      </c>
      <c r="E41" s="29">
        <f t="shared" si="1"/>
        <v>17.709923664122137</v>
      </c>
      <c r="F41" s="26">
        <v>655</v>
      </c>
      <c r="G41" s="2"/>
      <c r="H41" s="31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7"/>
      <c r="B42" s="8" t="s">
        <v>26</v>
      </c>
      <c r="C42" s="21">
        <v>520</v>
      </c>
      <c r="D42" s="21">
        <v>175</v>
      </c>
      <c r="E42" s="29">
        <f t="shared" si="1"/>
        <v>25.179856115107913</v>
      </c>
      <c r="F42" s="26">
        <v>695</v>
      </c>
      <c r="G42" s="2"/>
      <c r="H42" s="31"/>
      <c r="I42" s="2"/>
      <c r="J42" s="2"/>
      <c r="K42" s="2"/>
      <c r="L42" s="2"/>
      <c r="M42" s="2"/>
      <c r="N42" s="2"/>
      <c r="O42" s="2"/>
      <c r="P42" s="2"/>
      <c r="Q42" s="2"/>
    </row>
    <row r="43" spans="1:20" ht="12.75" customHeight="1">
      <c r="A43" s="37"/>
      <c r="B43" s="8" t="s">
        <v>27</v>
      </c>
      <c r="C43" s="21">
        <v>460</v>
      </c>
      <c r="D43" s="21">
        <v>144</v>
      </c>
      <c r="E43" s="29">
        <f t="shared" si="1"/>
        <v>23.841059602649008</v>
      </c>
      <c r="F43" s="26">
        <v>604</v>
      </c>
      <c r="G43" s="2"/>
      <c r="H43" s="31"/>
      <c r="I43" s="2"/>
      <c r="J43" s="2"/>
      <c r="K43" s="2"/>
      <c r="L43" s="2"/>
      <c r="M43" s="2"/>
      <c r="N43" s="2"/>
      <c r="O43" s="2"/>
      <c r="P43" s="2"/>
      <c r="Q43" s="2"/>
      <c r="R43" s="7"/>
      <c r="S43" s="7"/>
      <c r="T43" s="7"/>
    </row>
    <row r="44" spans="1:17" ht="12.75" customHeight="1">
      <c r="A44" s="37"/>
      <c r="B44" s="8" t="s">
        <v>28</v>
      </c>
      <c r="C44" s="21">
        <v>391</v>
      </c>
      <c r="D44" s="21">
        <v>88</v>
      </c>
      <c r="E44" s="29">
        <f t="shared" si="1"/>
        <v>18.37160751565762</v>
      </c>
      <c r="F44" s="26">
        <v>479</v>
      </c>
      <c r="G44" s="2"/>
      <c r="H44" s="31"/>
      <c r="I44" s="2"/>
      <c r="J44" s="2"/>
      <c r="K44" s="2"/>
      <c r="L44" s="2"/>
      <c r="M44" s="2"/>
      <c r="N44" s="2"/>
      <c r="O44" s="2"/>
      <c r="P44" s="2"/>
      <c r="Q44" s="2"/>
    </row>
    <row r="45" spans="1:17" ht="12.75" customHeight="1">
      <c r="A45" s="38"/>
      <c r="B45" s="18" t="s">
        <v>29</v>
      </c>
      <c r="C45" s="22">
        <v>333</v>
      </c>
      <c r="D45" s="22">
        <v>93</v>
      </c>
      <c r="E45" s="30">
        <f t="shared" si="1"/>
        <v>21.830985915492956</v>
      </c>
      <c r="F45" s="27">
        <v>426</v>
      </c>
      <c r="G45" s="2"/>
      <c r="H45" s="31"/>
      <c r="I45" s="2"/>
      <c r="J45" s="2"/>
      <c r="K45" s="2"/>
      <c r="L45" s="2"/>
      <c r="M45" s="2"/>
      <c r="N45" s="2"/>
      <c r="O45" s="2"/>
      <c r="P45" s="2"/>
      <c r="Q45" s="2"/>
    </row>
    <row r="46" spans="2:17" ht="12.75" customHeight="1">
      <c r="B46" s="17"/>
      <c r="C46" s="19"/>
      <c r="D46" s="19"/>
      <c r="E46" s="24"/>
      <c r="F46" s="19"/>
      <c r="G46" s="2"/>
      <c r="H46" s="31"/>
      <c r="I46" s="2"/>
      <c r="J46" s="2"/>
      <c r="K46" s="2"/>
      <c r="L46" s="2"/>
      <c r="M46" s="2"/>
      <c r="N46" s="2"/>
      <c r="O46" s="2"/>
      <c r="P46" s="2"/>
      <c r="Q46" s="2"/>
    </row>
    <row r="47" spans="1:17" ht="12.75" customHeight="1">
      <c r="A47" s="36">
        <v>6</v>
      </c>
      <c r="B47" s="10" t="s">
        <v>30</v>
      </c>
      <c r="C47" s="20">
        <v>349</v>
      </c>
      <c r="D47" s="20">
        <v>121</v>
      </c>
      <c r="E47" s="28">
        <f t="shared" si="1"/>
        <v>25.744680851063826</v>
      </c>
      <c r="F47" s="25">
        <v>470</v>
      </c>
      <c r="G47" s="2"/>
      <c r="H47" s="31"/>
      <c r="I47" s="2"/>
      <c r="J47" s="2"/>
      <c r="K47" s="2"/>
      <c r="L47" s="2"/>
      <c r="M47" s="2"/>
      <c r="N47" s="2"/>
      <c r="O47" s="2"/>
      <c r="P47" s="2"/>
      <c r="Q47" s="2"/>
    </row>
    <row r="48" spans="1:17" ht="12.75" customHeight="1">
      <c r="A48" s="37"/>
      <c r="B48" s="8" t="s">
        <v>31</v>
      </c>
      <c r="C48" s="21">
        <v>448</v>
      </c>
      <c r="D48" s="21">
        <v>164</v>
      </c>
      <c r="E48" s="29">
        <f t="shared" si="1"/>
        <v>26.797385620915033</v>
      </c>
      <c r="F48" s="26">
        <v>612</v>
      </c>
      <c r="G48" s="2"/>
      <c r="H48" s="31"/>
      <c r="I48" s="2"/>
      <c r="J48" s="2"/>
      <c r="K48" s="2"/>
      <c r="L48" s="2"/>
      <c r="M48" s="2"/>
      <c r="N48" s="2"/>
      <c r="O48" s="2"/>
      <c r="P48" s="2"/>
      <c r="Q48" s="2"/>
    </row>
    <row r="49" spans="1:17" ht="12.75" customHeight="1">
      <c r="A49" s="37"/>
      <c r="B49" s="8" t="s">
        <v>32</v>
      </c>
      <c r="C49" s="21">
        <v>245</v>
      </c>
      <c r="D49" s="21">
        <v>454</v>
      </c>
      <c r="E49" s="29">
        <f aca="true" t="shared" si="2" ref="E49:E66">D49/F49*100</f>
        <v>64.94992846924177</v>
      </c>
      <c r="F49" s="26">
        <v>699</v>
      </c>
      <c r="G49" s="2"/>
      <c r="H49" s="31"/>
      <c r="I49" s="2"/>
      <c r="J49" s="2"/>
      <c r="K49" s="2"/>
      <c r="L49" s="2"/>
      <c r="M49" s="2"/>
      <c r="N49" s="2"/>
      <c r="O49" s="2"/>
      <c r="P49" s="2"/>
      <c r="Q49" s="2"/>
    </row>
    <row r="50" spans="1:17" ht="12.75" customHeight="1">
      <c r="A50" s="37"/>
      <c r="B50" s="8" t="s">
        <v>33</v>
      </c>
      <c r="C50" s="21">
        <v>209</v>
      </c>
      <c r="D50" s="21">
        <v>85</v>
      </c>
      <c r="E50" s="29">
        <f t="shared" si="2"/>
        <v>28.91156462585034</v>
      </c>
      <c r="F50" s="26">
        <v>294</v>
      </c>
      <c r="G50" s="2"/>
      <c r="H50" s="31"/>
      <c r="I50" s="2"/>
      <c r="J50" s="2"/>
      <c r="K50" s="2"/>
      <c r="L50" s="2"/>
      <c r="M50" s="2"/>
      <c r="N50" s="2"/>
      <c r="O50" s="2"/>
      <c r="P50" s="2"/>
      <c r="Q50" s="2"/>
    </row>
    <row r="51" spans="1:17" ht="12.75" customHeight="1">
      <c r="A51" s="37"/>
      <c r="B51" s="8" t="s">
        <v>34</v>
      </c>
      <c r="C51" s="21">
        <v>559</v>
      </c>
      <c r="D51" s="21">
        <v>197</v>
      </c>
      <c r="E51" s="29">
        <f t="shared" si="2"/>
        <v>26.058201058201057</v>
      </c>
      <c r="F51" s="26">
        <v>756</v>
      </c>
      <c r="G51" s="2"/>
      <c r="H51" s="31"/>
      <c r="I51" s="2"/>
      <c r="J51" s="2"/>
      <c r="K51" s="2"/>
      <c r="L51" s="2"/>
      <c r="M51" s="2"/>
      <c r="N51" s="2"/>
      <c r="O51" s="2"/>
      <c r="P51" s="2"/>
      <c r="Q51" s="2"/>
    </row>
    <row r="52" spans="1:17" ht="12.75" customHeight="1">
      <c r="A52" s="37"/>
      <c r="B52" s="8" t="s">
        <v>57</v>
      </c>
      <c r="C52" s="21">
        <v>313</v>
      </c>
      <c r="D52" s="21">
        <v>282</v>
      </c>
      <c r="E52" s="29">
        <f t="shared" si="2"/>
        <v>47.39495798319327</v>
      </c>
      <c r="F52" s="26">
        <v>595</v>
      </c>
      <c r="G52" s="2"/>
      <c r="H52" s="31"/>
      <c r="I52" s="2"/>
      <c r="J52" s="2"/>
      <c r="K52" s="2"/>
      <c r="L52" s="2"/>
      <c r="M52" s="2"/>
      <c r="N52" s="2"/>
      <c r="O52" s="2"/>
      <c r="P52" s="2"/>
      <c r="Q52" s="2"/>
    </row>
    <row r="53" spans="1:17" ht="12.75" customHeight="1">
      <c r="A53" s="38"/>
      <c r="B53" s="18" t="s">
        <v>58</v>
      </c>
      <c r="C53" s="22">
        <v>667</v>
      </c>
      <c r="D53" s="22">
        <v>210</v>
      </c>
      <c r="E53" s="30">
        <f t="shared" si="2"/>
        <v>23.945267958950968</v>
      </c>
      <c r="F53" s="27">
        <v>877</v>
      </c>
      <c r="G53" s="2"/>
      <c r="H53" s="31"/>
      <c r="I53" s="2"/>
      <c r="J53" s="2"/>
      <c r="K53" s="2"/>
      <c r="L53" s="2"/>
      <c r="M53" s="2"/>
      <c r="N53" s="2"/>
      <c r="O53" s="2"/>
      <c r="P53" s="2"/>
      <c r="Q53" s="2"/>
    </row>
    <row r="54" spans="2:17" ht="12.75" customHeight="1">
      <c r="B54" s="17"/>
      <c r="C54" s="19"/>
      <c r="D54" s="19"/>
      <c r="E54" s="24"/>
      <c r="F54" s="19"/>
      <c r="G54" s="2"/>
      <c r="H54" s="31"/>
      <c r="I54" s="2"/>
      <c r="J54" s="2"/>
      <c r="K54" s="2"/>
      <c r="L54" s="2"/>
      <c r="M54" s="2"/>
      <c r="N54" s="2"/>
      <c r="O54" s="2"/>
      <c r="P54" s="2"/>
      <c r="Q54" s="2"/>
    </row>
    <row r="55" spans="1:17" ht="12.75" customHeight="1">
      <c r="A55" s="36">
        <v>7</v>
      </c>
      <c r="B55" s="10" t="s">
        <v>59</v>
      </c>
      <c r="C55" s="20">
        <v>396</v>
      </c>
      <c r="D55" s="20">
        <v>49</v>
      </c>
      <c r="E55" s="28">
        <f t="shared" si="2"/>
        <v>11.01123595505618</v>
      </c>
      <c r="F55" s="25">
        <v>445</v>
      </c>
      <c r="G55" s="2"/>
      <c r="H55" s="31"/>
      <c r="I55" s="2"/>
      <c r="J55" s="2"/>
      <c r="K55" s="2"/>
      <c r="L55" s="2"/>
      <c r="M55" s="2"/>
      <c r="N55" s="2"/>
      <c r="O55" s="2"/>
      <c r="P55" s="2"/>
      <c r="Q55" s="2"/>
    </row>
    <row r="56" spans="1:17" ht="12.75" customHeight="1">
      <c r="A56" s="37"/>
      <c r="B56" s="8" t="s">
        <v>35</v>
      </c>
      <c r="C56" s="21">
        <v>452</v>
      </c>
      <c r="D56" s="21">
        <v>44</v>
      </c>
      <c r="E56" s="29">
        <f t="shared" si="2"/>
        <v>8.870967741935484</v>
      </c>
      <c r="F56" s="26">
        <v>496</v>
      </c>
      <c r="G56" s="2"/>
      <c r="H56" s="31"/>
      <c r="I56" s="2"/>
      <c r="J56" s="2"/>
      <c r="K56" s="2"/>
      <c r="L56" s="2"/>
      <c r="M56" s="2"/>
      <c r="N56" s="2"/>
      <c r="O56" s="2"/>
      <c r="P56" s="2"/>
      <c r="Q56" s="2"/>
    </row>
    <row r="57" spans="1:17" ht="12.75" customHeight="1">
      <c r="A57" s="37"/>
      <c r="B57" s="8" t="s">
        <v>36</v>
      </c>
      <c r="C57" s="21">
        <v>145</v>
      </c>
      <c r="D57" s="21">
        <v>453</v>
      </c>
      <c r="E57" s="29">
        <f t="shared" si="2"/>
        <v>75.75250836120402</v>
      </c>
      <c r="F57" s="26">
        <v>598</v>
      </c>
      <c r="G57" s="2"/>
      <c r="H57" s="31"/>
      <c r="I57" s="2"/>
      <c r="J57" s="2"/>
      <c r="K57" s="2"/>
      <c r="L57" s="2"/>
      <c r="M57" s="2"/>
      <c r="N57" s="2"/>
      <c r="O57" s="2"/>
      <c r="P57" s="2"/>
      <c r="Q57" s="2"/>
    </row>
    <row r="58" spans="1:17" ht="12.75" customHeight="1">
      <c r="A58" s="37"/>
      <c r="B58" s="8" t="s">
        <v>37</v>
      </c>
      <c r="C58" s="21">
        <v>188</v>
      </c>
      <c r="D58" s="21">
        <v>332</v>
      </c>
      <c r="E58" s="29">
        <f t="shared" si="2"/>
        <v>63.84615384615384</v>
      </c>
      <c r="F58" s="26">
        <v>520</v>
      </c>
      <c r="G58" s="2"/>
      <c r="H58" s="31"/>
      <c r="I58" s="2"/>
      <c r="J58" s="2"/>
      <c r="K58" s="2"/>
      <c r="L58" s="2"/>
      <c r="M58" s="2"/>
      <c r="N58" s="2"/>
      <c r="O58" s="2"/>
      <c r="P58" s="2"/>
      <c r="Q58" s="2"/>
    </row>
    <row r="59" spans="1:17" ht="12.75" customHeight="1">
      <c r="A59" s="37"/>
      <c r="B59" s="8" t="s">
        <v>60</v>
      </c>
      <c r="C59" s="21">
        <v>346</v>
      </c>
      <c r="D59" s="21">
        <v>173</v>
      </c>
      <c r="E59" s="29">
        <f t="shared" si="2"/>
        <v>33.33333333333333</v>
      </c>
      <c r="F59" s="26">
        <v>519</v>
      </c>
      <c r="G59" s="2"/>
      <c r="H59" s="31"/>
      <c r="I59" s="2"/>
      <c r="J59" s="2"/>
      <c r="K59" s="2"/>
      <c r="L59" s="2"/>
      <c r="M59" s="2"/>
      <c r="N59" s="2"/>
      <c r="O59" s="2"/>
      <c r="P59" s="2"/>
      <c r="Q59" s="2"/>
    </row>
    <row r="60" spans="1:17" ht="12.75" customHeight="1">
      <c r="A60" s="38"/>
      <c r="B60" s="18" t="s">
        <v>38</v>
      </c>
      <c r="C60" s="22">
        <v>327</v>
      </c>
      <c r="D60" s="22">
        <v>21</v>
      </c>
      <c r="E60" s="30">
        <f t="shared" si="2"/>
        <v>6.0344827586206895</v>
      </c>
      <c r="F60" s="27">
        <v>348</v>
      </c>
      <c r="G60" s="2"/>
      <c r="H60" s="31"/>
      <c r="I60" s="2"/>
      <c r="J60" s="2"/>
      <c r="K60" s="2"/>
      <c r="L60" s="2"/>
      <c r="M60" s="2"/>
      <c r="N60" s="2"/>
      <c r="O60" s="2"/>
      <c r="P60" s="2"/>
      <c r="Q60" s="2"/>
    </row>
    <row r="61" spans="2:17" ht="12.75" customHeight="1">
      <c r="B61" s="17"/>
      <c r="C61" s="19"/>
      <c r="D61" s="19"/>
      <c r="E61" s="24"/>
      <c r="F61" s="19"/>
      <c r="G61" s="2"/>
      <c r="H61" s="31"/>
      <c r="I61" s="2"/>
      <c r="J61" s="2"/>
      <c r="K61" s="2"/>
      <c r="L61" s="2"/>
      <c r="M61" s="2"/>
      <c r="N61" s="2"/>
      <c r="O61" s="2"/>
      <c r="P61" s="2"/>
      <c r="Q61" s="2"/>
    </row>
    <row r="62" spans="1:17" ht="12.75" customHeight="1">
      <c r="A62" s="36">
        <v>8</v>
      </c>
      <c r="B62" s="10" t="s">
        <v>39</v>
      </c>
      <c r="C62" s="20">
        <v>522</v>
      </c>
      <c r="D62" s="20">
        <v>28</v>
      </c>
      <c r="E62" s="28">
        <f t="shared" si="2"/>
        <v>5.090909090909091</v>
      </c>
      <c r="F62" s="25">
        <v>550</v>
      </c>
      <c r="G62" s="2"/>
      <c r="H62" s="31"/>
      <c r="I62" s="2"/>
      <c r="J62" s="2"/>
      <c r="K62" s="2"/>
      <c r="L62" s="2"/>
      <c r="M62" s="2"/>
      <c r="N62" s="2"/>
      <c r="O62" s="2"/>
      <c r="P62" s="2"/>
      <c r="Q62" s="2"/>
    </row>
    <row r="63" spans="1:17" ht="12.75" customHeight="1">
      <c r="A63" s="37"/>
      <c r="B63" s="8" t="s">
        <v>40</v>
      </c>
      <c r="C63" s="21">
        <v>267</v>
      </c>
      <c r="D63" s="21">
        <v>167</v>
      </c>
      <c r="E63" s="29">
        <f t="shared" si="2"/>
        <v>38.47926267281106</v>
      </c>
      <c r="F63" s="26">
        <v>434</v>
      </c>
      <c r="G63" s="2"/>
      <c r="H63" s="31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customHeight="1">
      <c r="A64" s="38"/>
      <c r="B64" s="18" t="s">
        <v>41</v>
      </c>
      <c r="C64" s="22">
        <v>741</v>
      </c>
      <c r="D64" s="22">
        <v>173</v>
      </c>
      <c r="E64" s="30">
        <f t="shared" si="2"/>
        <v>18.927789934354486</v>
      </c>
      <c r="F64" s="27">
        <v>914</v>
      </c>
      <c r="G64" s="2"/>
      <c r="H64" s="31"/>
      <c r="I64" s="2"/>
      <c r="J64" s="2"/>
      <c r="K64" s="2"/>
      <c r="L64" s="2"/>
      <c r="M64" s="2"/>
      <c r="N64" s="2"/>
      <c r="O64" s="2"/>
      <c r="P64" s="2"/>
      <c r="Q64" s="2"/>
    </row>
    <row r="65" spans="2:17" ht="12.75" customHeight="1">
      <c r="B65" s="17"/>
      <c r="C65" s="19"/>
      <c r="D65" s="19"/>
      <c r="E65" s="24"/>
      <c r="F65" s="19"/>
      <c r="G65" s="2"/>
      <c r="H65" s="31"/>
      <c r="I65" s="2"/>
      <c r="J65" s="2"/>
      <c r="K65" s="2"/>
      <c r="L65" s="2"/>
      <c r="M65" s="2"/>
      <c r="N65" s="2"/>
      <c r="O65" s="2"/>
      <c r="P65" s="2"/>
      <c r="Q65" s="2"/>
    </row>
    <row r="66" spans="1:17" ht="12.75" customHeight="1">
      <c r="A66" s="36">
        <v>9</v>
      </c>
      <c r="B66" s="10" t="s">
        <v>42</v>
      </c>
      <c r="C66" s="20">
        <v>885</v>
      </c>
      <c r="D66" s="20">
        <v>53</v>
      </c>
      <c r="E66" s="28">
        <f t="shared" si="2"/>
        <v>5.6503198294243075</v>
      </c>
      <c r="F66" s="25">
        <v>938</v>
      </c>
      <c r="G66" s="2"/>
      <c r="H66" s="31"/>
      <c r="I66" s="2"/>
      <c r="J66" s="2"/>
      <c r="K66" s="2"/>
      <c r="L66" s="2"/>
      <c r="M66" s="2"/>
      <c r="N66" s="2"/>
      <c r="O66" s="2"/>
      <c r="P66" s="2"/>
      <c r="Q66" s="2"/>
    </row>
    <row r="67" spans="1:17" ht="12.75" customHeight="1">
      <c r="A67" s="37"/>
      <c r="B67" s="8" t="s">
        <v>61</v>
      </c>
      <c r="C67" s="21">
        <v>333</v>
      </c>
      <c r="D67" s="21">
        <v>109</v>
      </c>
      <c r="E67" s="29">
        <f aca="true" t="shared" si="3" ref="E67:E74">D67/F67*100</f>
        <v>24.660633484162897</v>
      </c>
      <c r="F67" s="26">
        <v>442</v>
      </c>
      <c r="G67" s="2"/>
      <c r="H67" s="31"/>
      <c r="I67" s="2"/>
      <c r="J67" s="2"/>
      <c r="K67" s="2"/>
      <c r="L67" s="2"/>
      <c r="M67" s="2"/>
      <c r="N67" s="2"/>
      <c r="O67" s="2"/>
      <c r="P67" s="2"/>
      <c r="Q67" s="2"/>
    </row>
    <row r="68" spans="1:17" ht="12.75" customHeight="1">
      <c r="A68" s="37"/>
      <c r="B68" s="8" t="s">
        <v>62</v>
      </c>
      <c r="C68" s="21">
        <v>543</v>
      </c>
      <c r="D68" s="21">
        <v>87</v>
      </c>
      <c r="E68" s="29">
        <f t="shared" si="3"/>
        <v>13.80952380952381</v>
      </c>
      <c r="F68" s="26">
        <v>630</v>
      </c>
      <c r="G68" s="2"/>
      <c r="H68" s="31"/>
      <c r="I68" s="2"/>
      <c r="J68" s="2"/>
      <c r="K68" s="2"/>
      <c r="L68" s="2"/>
      <c r="M68" s="2"/>
      <c r="N68" s="2"/>
      <c r="O68" s="2"/>
      <c r="P68" s="2"/>
      <c r="Q68" s="2"/>
    </row>
    <row r="69" spans="1:17" ht="12.75" customHeight="1">
      <c r="A69" s="37"/>
      <c r="B69" s="8" t="s">
        <v>43</v>
      </c>
      <c r="C69" s="21">
        <v>470</v>
      </c>
      <c r="D69" s="21">
        <v>171</v>
      </c>
      <c r="E69" s="29">
        <f t="shared" si="3"/>
        <v>26.67706708268331</v>
      </c>
      <c r="F69" s="26">
        <v>641</v>
      </c>
      <c r="G69" s="2"/>
      <c r="H69" s="31"/>
      <c r="I69" s="2"/>
      <c r="J69" s="2"/>
      <c r="K69" s="2"/>
      <c r="L69" s="2"/>
      <c r="M69" s="2"/>
      <c r="N69" s="2"/>
      <c r="O69" s="2"/>
      <c r="P69" s="2"/>
      <c r="Q69" s="2"/>
    </row>
    <row r="70" spans="1:17" ht="12.75" customHeight="1">
      <c r="A70" s="38"/>
      <c r="B70" s="18" t="s">
        <v>44</v>
      </c>
      <c r="C70" s="22">
        <v>253</v>
      </c>
      <c r="D70" s="22">
        <v>151</v>
      </c>
      <c r="E70" s="30">
        <f t="shared" si="3"/>
        <v>37.37623762376238</v>
      </c>
      <c r="F70" s="27">
        <v>404</v>
      </c>
      <c r="G70" s="2"/>
      <c r="H70" s="31"/>
      <c r="I70" s="2"/>
      <c r="J70" s="2"/>
      <c r="K70" s="2"/>
      <c r="L70" s="2"/>
      <c r="M70" s="2"/>
      <c r="N70" s="2"/>
      <c r="O70" s="2"/>
      <c r="P70" s="2"/>
      <c r="Q70" s="2"/>
    </row>
    <row r="71" spans="2:17" ht="12.75" customHeight="1">
      <c r="B71" s="17"/>
      <c r="C71" s="19"/>
      <c r="D71" s="19"/>
      <c r="E71" s="24"/>
      <c r="F71" s="19"/>
      <c r="G71" s="2"/>
      <c r="H71" s="31"/>
      <c r="I71" s="2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36">
        <v>10</v>
      </c>
      <c r="B72" s="10" t="s">
        <v>45</v>
      </c>
      <c r="C72" s="20">
        <v>275</v>
      </c>
      <c r="D72" s="20">
        <v>132</v>
      </c>
      <c r="E72" s="28">
        <f t="shared" si="3"/>
        <v>32.432432432432435</v>
      </c>
      <c r="F72" s="25">
        <v>407</v>
      </c>
      <c r="G72" s="2"/>
      <c r="H72" s="31"/>
      <c r="I72" s="2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37"/>
      <c r="B73" s="8" t="s">
        <v>46</v>
      </c>
      <c r="C73" s="21">
        <v>262</v>
      </c>
      <c r="D73" s="21">
        <v>52</v>
      </c>
      <c r="E73" s="29">
        <f t="shared" si="3"/>
        <v>16.560509554140125</v>
      </c>
      <c r="F73" s="26">
        <v>314</v>
      </c>
      <c r="G73" s="2"/>
      <c r="H73" s="31"/>
      <c r="I73" s="2"/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38"/>
      <c r="B74" s="18" t="s">
        <v>47</v>
      </c>
      <c r="C74" s="22">
        <v>324</v>
      </c>
      <c r="D74" s="22">
        <v>61</v>
      </c>
      <c r="E74" s="30">
        <f t="shared" si="3"/>
        <v>15.844155844155845</v>
      </c>
      <c r="F74" s="27">
        <v>385</v>
      </c>
      <c r="G74" s="2"/>
      <c r="H74" s="31"/>
      <c r="I74" s="2"/>
      <c r="J74" s="2"/>
      <c r="K74" s="2"/>
      <c r="L74" s="2"/>
      <c r="M74" s="2"/>
      <c r="N74" s="2"/>
      <c r="O74" s="2"/>
      <c r="P74" s="2"/>
      <c r="Q74" s="2"/>
    </row>
    <row r="75" spans="3:17" ht="18">
      <c r="C75" s="7"/>
      <c r="E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8">
      <c r="B76" s="11"/>
      <c r="C76" s="9"/>
      <c r="D76" s="9"/>
      <c r="E76" s="14"/>
      <c r="F76" s="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</sheetData>
  <mergeCells count="18">
    <mergeCell ref="A1:F1"/>
    <mergeCell ref="A2:F2"/>
    <mergeCell ref="A3:F3"/>
    <mergeCell ref="B9:B10"/>
    <mergeCell ref="F9:F10"/>
    <mergeCell ref="A12:A15"/>
    <mergeCell ref="A17:A21"/>
    <mergeCell ref="D9:E9"/>
    <mergeCell ref="A8:F8"/>
    <mergeCell ref="A62:A64"/>
    <mergeCell ref="A66:A70"/>
    <mergeCell ref="A72:A74"/>
    <mergeCell ref="A32:A36"/>
    <mergeCell ref="A38:A45"/>
    <mergeCell ref="A47:A53"/>
    <mergeCell ref="A55:A60"/>
    <mergeCell ref="A23:A30"/>
    <mergeCell ref="A9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2012-04-16T13:25:04Z</cp:lastPrinted>
  <dcterms:created xsi:type="dcterms:W3CDTF">2012-02-15T14:08:22Z</dcterms:created>
  <dcterms:modified xsi:type="dcterms:W3CDTF">2012-05-07T13:55:55Z</dcterms:modified>
  <cp:category/>
  <cp:version/>
  <cp:contentType/>
  <cp:contentStatus/>
</cp:coreProperties>
</file>