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55" yWindow="65386" windowWidth="15180" windowHeight="8580" activeTab="0"/>
  </bookViews>
  <sheets>
    <sheet name="SACCO" sheetId="1" r:id="rId1"/>
  </sheets>
  <definedNames/>
  <calcPr fullCalcOnLoad="1"/>
</workbook>
</file>

<file path=xl/sharedStrings.xml><?xml version="1.0" encoding="utf-8"?>
<sst xmlns="http://schemas.openxmlformats.org/spreadsheetml/2006/main" count="98" uniqueCount="80">
  <si>
    <t>DATA</t>
  </si>
  <si>
    <t>DURATA (giorni)</t>
  </si>
  <si>
    <t>DESTINAZIONE</t>
  </si>
  <si>
    <t>MOTIVO</t>
  </si>
  <si>
    <t>TOTALE</t>
  </si>
  <si>
    <t>SPESE SOGGIORNO</t>
  </si>
  <si>
    <t>SPESE VIAGGIO</t>
  </si>
  <si>
    <t>Bruxelles</t>
  </si>
  <si>
    <t>08-10 febbraio 2018</t>
  </si>
  <si>
    <t>Partecipa alla riunione enogastronomica Delice che nel 2018 celebrerà i 10 anni della sua fondazione</t>
  </si>
  <si>
    <t>Milano</t>
  </si>
  <si>
    <t>15 febbraio 2018</t>
  </si>
  <si>
    <t>Conferenza stampa Salone dell'Automobile</t>
  </si>
  <si>
    <t>Ginevra</t>
  </si>
  <si>
    <t>Partecipa all'evento organizzato c/o Motor Show dall'Italdesign in occasione del 50° anniversario dalla sua fondazione</t>
  </si>
  <si>
    <t>6 marzo 2018</t>
  </si>
  <si>
    <t>Bergamo</t>
  </si>
  <si>
    <t>Partecipa alla conferenza stampa di presentazione del SAINDER Salone Internazionale del Riso</t>
  </si>
  <si>
    <t>26 febbraio 2018</t>
  </si>
  <si>
    <t>Cannes</t>
  </si>
  <si>
    <t>Partecipa al MIPIM 2018 e al Mayors &amp; Political Leaders Think Tank</t>
  </si>
  <si>
    <t>14-15 marzo 2018</t>
  </si>
  <si>
    <t>20 marzo 2018</t>
  </si>
  <si>
    <t>Incontro su Italiaonline con Ministro Calenda</t>
  </si>
  <si>
    <t>Roma</t>
  </si>
  <si>
    <t>26 marzo 2018</t>
  </si>
  <si>
    <t>29 marzo 2018</t>
  </si>
  <si>
    <t>Incontro su Italiaonline presso Ministero dello Sviluppo</t>
  </si>
  <si>
    <t>12-13 marzo 2018</t>
  </si>
  <si>
    <t>Genova</t>
  </si>
  <si>
    <t>Partecipa al Final Meeting Interative Cities</t>
  </si>
  <si>
    <t>Emirati Arabi</t>
  </si>
  <si>
    <t>03-05 aprile 2018</t>
  </si>
  <si>
    <t>Partecipa all'Opening of Sharjan Heritage Days 16th Edition</t>
  </si>
  <si>
    <t>11 aprile 2018</t>
  </si>
  <si>
    <t>Incontro su Italiaonline c/o Ministero Sviluppo Economico</t>
  </si>
  <si>
    <t>Verona</t>
  </si>
  <si>
    <t>16 aprile 2018</t>
  </si>
  <si>
    <t>Conferenza stampa di presentazione evento Bocuse D'Or</t>
  </si>
  <si>
    <t>18 aprile 2018</t>
  </si>
  <si>
    <t>20 aprile 2018</t>
  </si>
  <si>
    <t>Conferenza Stampa Ebt in occasione del Milano Design Week</t>
  </si>
  <si>
    <t>Parigi</t>
  </si>
  <si>
    <t>Presentazione della Guida Verde WeekEnd Michelin Torino Langhe Roero e Monferrato</t>
  </si>
  <si>
    <t>2-3 maggio 2018</t>
  </si>
  <si>
    <t>San Pietroburgo - Stoccolma</t>
  </si>
  <si>
    <t>23-29 maggio 2019</t>
  </si>
  <si>
    <t>Partecipa all'International Economic Forum a San Pietroburgo e inaugurazione di un nuovo store Eataly e della tratta aerea Blue Air a Stoccolma</t>
  </si>
  <si>
    <t>Incontro con Italiaonline Spa per procedure di licenziamento collettivo presso il Ministero del Lavoro e delle Politiche Sociali</t>
  </si>
  <si>
    <t>13 giugno 2018</t>
  </si>
  <si>
    <t>15 giugno 2018</t>
  </si>
  <si>
    <t>Partecipa al IV Seminario Eurasiatico</t>
  </si>
  <si>
    <t>28 giugno 2018</t>
  </si>
  <si>
    <t>Incontro su Italiaonline</t>
  </si>
  <si>
    <t>2 luglio 2018</t>
  </si>
  <si>
    <t>25 luglio 2018</t>
  </si>
  <si>
    <t>Revisione contratto IGP Decaux</t>
  </si>
  <si>
    <t>Qingdao (Cina)</t>
  </si>
  <si>
    <t>05-09 settembre 2018</t>
  </si>
  <si>
    <t>Partecipa al "2018 WTCF Qingdao fragrant hills tourism summit"</t>
  </si>
  <si>
    <t>14-15 settembre 2018</t>
  </si>
  <si>
    <t>Santa Margherita Ligure</t>
  </si>
  <si>
    <t>Partecipa al "26° Forum scenari Change the Word"</t>
  </si>
  <si>
    <t>Alba</t>
  </si>
  <si>
    <t>5 ottobre 2018</t>
  </si>
  <si>
    <t>Partecipa all'inaugurazione della fiera del tartufo</t>
  </si>
  <si>
    <t>05-07 novembre 2018</t>
  </si>
  <si>
    <t>Londra</t>
  </si>
  <si>
    <t>Partecipa al Festival WTM Londom</t>
  </si>
  <si>
    <t>26 ottobre 2018</t>
  </si>
  <si>
    <t>Partecipa al XI Forum Economico Eurasiatico</t>
  </si>
  <si>
    <t>12 novembre 2018</t>
  </si>
  <si>
    <t>Partecipa ad un incontro al MISE con la Sindaca Appendino</t>
  </si>
  <si>
    <t>14 novembre 2018</t>
  </si>
  <si>
    <t>Visita istituzionale allo stabilimento Biraghi</t>
  </si>
  <si>
    <t>Cavallermaggiore</t>
  </si>
  <si>
    <t>Partecipa ad un tavolo di lavoro al MISE per "Aree di crisi industriale complessa"</t>
  </si>
  <si>
    <t>30 novembre 2018</t>
  </si>
  <si>
    <t>7 dicembre 2018</t>
  </si>
  <si>
    <t>Partecipa ad un tavolo di lavoro al MISE per "Aree di crisi industriale complessa" con Sindaca Appendino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</si>
</sst>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"/>
    <numFmt numFmtId="165" formatCode="d/m/yy"/>
    <numFmt numFmtId="166" formatCode="0.0"/>
  </numFmts>
  <fonts count="1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164" fontId="18" fillId="0" borderId="0" xfId="0" applyNumberFormat="1" applyFont="1" applyAlignment="1">
      <alignment horizontal="center" vertical="center"/>
    </xf>
    <xf numFmtId="164" fontId="18" fillId="0" borderId="0" xfId="0" applyNumberFormat="1" applyFont="1" applyAlignment="1">
      <alignment horizontal="center" vertical="center" wrapText="1"/>
    </xf>
    <xf numFmtId="164" fontId="0" fillId="0" borderId="0" xfId="0" applyNumberFormat="1" applyAlignment="1">
      <alignment/>
    </xf>
    <xf numFmtId="0" fontId="0" fillId="0" borderId="0" xfId="0" applyAlignment="1">
      <alignment wrapText="1"/>
    </xf>
    <xf numFmtId="2" fontId="0" fillId="0" borderId="0" xfId="0" applyNumberFormat="1" applyAlignment="1">
      <alignment/>
    </xf>
    <xf numFmtId="2" fontId="18" fillId="0" borderId="0" xfId="0" applyNumberFormat="1" applyFont="1" applyAlignment="1">
      <alignment/>
    </xf>
    <xf numFmtId="2" fontId="0" fillId="0" borderId="0" xfId="0" applyNumberFormat="1" applyFill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 wrapText="1"/>
    </xf>
    <xf numFmtId="4" fontId="0" fillId="0" borderId="11" xfId="0" applyNumberFormat="1" applyFont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11" xfId="0" applyFont="1" applyBorder="1" applyAlignment="1">
      <alignment wrapText="1"/>
    </xf>
    <xf numFmtId="49" fontId="0" fillId="0" borderId="11" xfId="0" applyNumberFormat="1" applyFont="1" applyBorder="1" applyAlignment="1">
      <alignment wrapText="1"/>
    </xf>
    <xf numFmtId="49" fontId="0" fillId="0" borderId="4" xfId="0" applyNumberFormat="1" applyFont="1" applyBorder="1" applyAlignment="1">
      <alignment wrapText="1"/>
    </xf>
    <xf numFmtId="0" fontId="0" fillId="0" borderId="4" xfId="0" applyFont="1" applyBorder="1" applyAlignment="1">
      <alignment wrapText="1"/>
    </xf>
    <xf numFmtId="0" fontId="0" fillId="0" borderId="4" xfId="0" applyFont="1" applyBorder="1" applyAlignment="1">
      <alignment/>
    </xf>
    <xf numFmtId="0" fontId="18" fillId="0" borderId="0" xfId="0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workbookViewId="0" topLeftCell="A1">
      <selection activeCell="K26" sqref="K26"/>
    </sheetView>
  </sheetViews>
  <sheetFormatPr defaultColWidth="9.140625" defaultRowHeight="12.75"/>
  <cols>
    <col min="1" max="1" width="13.00390625" style="0" customWidth="1"/>
    <col min="2" max="2" width="10.28125" style="0" customWidth="1"/>
    <col min="3" max="3" width="15.8515625" style="0" customWidth="1"/>
    <col min="4" max="4" width="31.8515625" style="0" customWidth="1"/>
    <col min="5" max="5" width="14.00390625" style="0" customWidth="1"/>
    <col min="6" max="6" width="12.421875" style="0" customWidth="1"/>
    <col min="7" max="7" width="12.7109375" style="0" customWidth="1"/>
  </cols>
  <sheetData>
    <row r="1" spans="1:7" ht="25.5">
      <c r="A1" s="1" t="s">
        <v>0</v>
      </c>
      <c r="B1" s="2" t="s">
        <v>1</v>
      </c>
      <c r="C1" s="1" t="s">
        <v>2</v>
      </c>
      <c r="D1" s="1" t="s">
        <v>3</v>
      </c>
      <c r="E1" s="2" t="s">
        <v>5</v>
      </c>
      <c r="F1" s="2" t="s">
        <v>6</v>
      </c>
      <c r="G1" s="2" t="s">
        <v>4</v>
      </c>
    </row>
    <row r="2" spans="1:7" ht="51">
      <c r="A2" s="10" t="s">
        <v>8</v>
      </c>
      <c r="B2">
        <v>3</v>
      </c>
      <c r="C2" s="8" t="s">
        <v>7</v>
      </c>
      <c r="D2" s="9" t="s">
        <v>9</v>
      </c>
      <c r="E2" s="11">
        <v>369.3</v>
      </c>
      <c r="F2" s="5">
        <v>448.46</v>
      </c>
      <c r="G2" s="5">
        <f>E2+F2</f>
        <v>817.76</v>
      </c>
    </row>
    <row r="3" spans="1:7" ht="25.5">
      <c r="A3" s="10" t="s">
        <v>11</v>
      </c>
      <c r="B3">
        <v>1</v>
      </c>
      <c r="C3" s="8" t="s">
        <v>10</v>
      </c>
      <c r="D3" s="9" t="s">
        <v>12</v>
      </c>
      <c r="E3" s="5"/>
      <c r="F3" s="5">
        <v>51.3</v>
      </c>
      <c r="G3" s="5">
        <f aca="true" t="shared" si="0" ref="G3:G36">E3+F3</f>
        <v>51.3</v>
      </c>
    </row>
    <row r="4" spans="1:7" ht="38.25">
      <c r="A4" s="10" t="s">
        <v>18</v>
      </c>
      <c r="B4">
        <v>1</v>
      </c>
      <c r="C4" s="8" t="s">
        <v>16</v>
      </c>
      <c r="D4" s="9" t="s">
        <v>17</v>
      </c>
      <c r="E4" s="5"/>
      <c r="F4" s="5"/>
      <c r="G4" s="5">
        <f t="shared" si="0"/>
        <v>0</v>
      </c>
    </row>
    <row r="5" spans="1:7" ht="51">
      <c r="A5" s="10" t="s">
        <v>15</v>
      </c>
      <c r="B5">
        <v>1</v>
      </c>
      <c r="C5" s="8" t="s">
        <v>13</v>
      </c>
      <c r="D5" s="9" t="s">
        <v>14</v>
      </c>
      <c r="E5" s="5"/>
      <c r="F5" s="5"/>
      <c r="G5" s="5">
        <f t="shared" si="0"/>
        <v>0</v>
      </c>
    </row>
    <row r="6" spans="1:7" ht="25.5">
      <c r="A6" s="10" t="s">
        <v>28</v>
      </c>
      <c r="B6">
        <v>2</v>
      </c>
      <c r="C6" s="8" t="s">
        <v>29</v>
      </c>
      <c r="D6" s="9" t="s">
        <v>30</v>
      </c>
      <c r="E6" s="11">
        <v>12.4</v>
      </c>
      <c r="F6" s="5"/>
      <c r="G6" s="5">
        <f t="shared" si="0"/>
        <v>12.4</v>
      </c>
    </row>
    <row r="7" spans="1:7" ht="38.25">
      <c r="A7" s="10" t="s">
        <v>21</v>
      </c>
      <c r="B7">
        <v>2</v>
      </c>
      <c r="C7" s="8" t="s">
        <v>19</v>
      </c>
      <c r="D7" s="9" t="s">
        <v>20</v>
      </c>
      <c r="E7" s="11">
        <v>233.3</v>
      </c>
      <c r="G7" s="5">
        <f t="shared" si="0"/>
        <v>233.3</v>
      </c>
    </row>
    <row r="8" spans="1:7" ht="25.5">
      <c r="A8" s="10" t="s">
        <v>22</v>
      </c>
      <c r="B8">
        <v>1</v>
      </c>
      <c r="C8" s="8" t="s">
        <v>24</v>
      </c>
      <c r="D8" s="9" t="s">
        <v>23</v>
      </c>
      <c r="E8" s="11">
        <v>20</v>
      </c>
      <c r="F8" s="11">
        <v>109</v>
      </c>
      <c r="G8" s="5">
        <f t="shared" si="0"/>
        <v>129</v>
      </c>
    </row>
    <row r="9" spans="1:7" ht="25.5">
      <c r="A9" s="10" t="s">
        <v>25</v>
      </c>
      <c r="B9">
        <v>1</v>
      </c>
      <c r="C9" s="8" t="s">
        <v>24</v>
      </c>
      <c r="D9" s="9" t="s">
        <v>27</v>
      </c>
      <c r="E9" s="11">
        <v>33.4</v>
      </c>
      <c r="F9" s="5">
        <v>149</v>
      </c>
      <c r="G9" s="5">
        <f t="shared" si="0"/>
        <v>182.4</v>
      </c>
    </row>
    <row r="10" spans="1:7" ht="25.5">
      <c r="A10" s="10" t="s">
        <v>26</v>
      </c>
      <c r="B10">
        <v>1</v>
      </c>
      <c r="C10" s="8" t="s">
        <v>24</v>
      </c>
      <c r="D10" s="9" t="s">
        <v>27</v>
      </c>
      <c r="E10" s="11">
        <v>181.1</v>
      </c>
      <c r="F10" s="5">
        <v>106.4</v>
      </c>
      <c r="G10" s="5">
        <f t="shared" si="0"/>
        <v>287.5</v>
      </c>
    </row>
    <row r="11" spans="1:7" ht="25.5">
      <c r="A11" s="10" t="s">
        <v>32</v>
      </c>
      <c r="B11">
        <v>3</v>
      </c>
      <c r="C11" s="8" t="s">
        <v>31</v>
      </c>
      <c r="D11" s="9" t="s">
        <v>33</v>
      </c>
      <c r="E11" s="7"/>
      <c r="G11" s="5">
        <f t="shared" si="0"/>
        <v>0</v>
      </c>
    </row>
    <row r="12" spans="1:7" ht="25.5">
      <c r="A12" s="10" t="s">
        <v>34</v>
      </c>
      <c r="B12">
        <v>1</v>
      </c>
      <c r="C12" s="8" t="s">
        <v>24</v>
      </c>
      <c r="D12" s="9" t="s">
        <v>35</v>
      </c>
      <c r="E12" s="5"/>
      <c r="F12">
        <v>444.73</v>
      </c>
      <c r="G12" s="5">
        <f t="shared" si="0"/>
        <v>444.73</v>
      </c>
    </row>
    <row r="13" spans="1:7" ht="25.5">
      <c r="A13" s="10" t="s">
        <v>37</v>
      </c>
      <c r="B13">
        <v>1</v>
      </c>
      <c r="C13" s="8" t="s">
        <v>36</v>
      </c>
      <c r="D13" s="9" t="s">
        <v>38</v>
      </c>
      <c r="E13" s="5"/>
      <c r="F13" s="5">
        <v>89</v>
      </c>
      <c r="G13" s="5">
        <f t="shared" si="0"/>
        <v>89</v>
      </c>
    </row>
    <row r="14" spans="1:7" ht="25.5">
      <c r="A14" s="10" t="s">
        <v>39</v>
      </c>
      <c r="B14">
        <v>1</v>
      </c>
      <c r="C14" s="8" t="s">
        <v>24</v>
      </c>
      <c r="D14" s="9" t="s">
        <v>23</v>
      </c>
      <c r="E14" s="11">
        <v>19.2</v>
      </c>
      <c r="F14" s="12">
        <v>438.89</v>
      </c>
      <c r="G14" s="5">
        <f t="shared" si="0"/>
        <v>458.09</v>
      </c>
    </row>
    <row r="15" spans="1:7" ht="25.5">
      <c r="A15" s="10" t="s">
        <v>40</v>
      </c>
      <c r="B15">
        <v>1</v>
      </c>
      <c r="C15" s="8" t="s">
        <v>10</v>
      </c>
      <c r="D15" s="9" t="s">
        <v>41</v>
      </c>
      <c r="F15" s="12">
        <v>62.8</v>
      </c>
      <c r="G15" s="5">
        <f t="shared" si="0"/>
        <v>62.8</v>
      </c>
    </row>
    <row r="16" spans="1:7" ht="38.25">
      <c r="A16" s="10" t="s">
        <v>44</v>
      </c>
      <c r="B16">
        <v>2</v>
      </c>
      <c r="C16" s="8" t="s">
        <v>42</v>
      </c>
      <c r="D16" s="9" t="s">
        <v>43</v>
      </c>
      <c r="E16" s="11">
        <v>172.15</v>
      </c>
      <c r="F16">
        <v>215.27</v>
      </c>
      <c r="G16" s="5">
        <f t="shared" si="0"/>
        <v>387.42</v>
      </c>
    </row>
    <row r="17" spans="1:7" ht="63.75">
      <c r="A17" s="10" t="s">
        <v>46</v>
      </c>
      <c r="B17">
        <v>7</v>
      </c>
      <c r="C17" s="9" t="s">
        <v>45</v>
      </c>
      <c r="D17" s="9" t="s">
        <v>47</v>
      </c>
      <c r="E17" s="11">
        <v>1104</v>
      </c>
      <c r="F17" s="12">
        <v>826.23</v>
      </c>
      <c r="G17" s="5">
        <f t="shared" si="0"/>
        <v>1930.23</v>
      </c>
    </row>
    <row r="18" spans="1:7" ht="51">
      <c r="A18" s="10" t="s">
        <v>49</v>
      </c>
      <c r="B18">
        <v>1</v>
      </c>
      <c r="C18" s="8" t="s">
        <v>24</v>
      </c>
      <c r="D18" s="9" t="s">
        <v>48</v>
      </c>
      <c r="F18" s="12">
        <v>492.72</v>
      </c>
      <c r="G18" s="5">
        <f t="shared" si="0"/>
        <v>492.72</v>
      </c>
    </row>
    <row r="19" spans="1:7" ht="25.5">
      <c r="A19" s="10" t="s">
        <v>50</v>
      </c>
      <c r="B19">
        <v>1</v>
      </c>
      <c r="C19" s="8" t="s">
        <v>24</v>
      </c>
      <c r="D19" s="9" t="s">
        <v>51</v>
      </c>
      <c r="E19" s="11">
        <v>44.3</v>
      </c>
      <c r="F19" s="12">
        <v>233.72</v>
      </c>
      <c r="G19" s="5">
        <f t="shared" si="0"/>
        <v>278.02</v>
      </c>
    </row>
    <row r="20" spans="1:7" ht="25.5">
      <c r="A20" s="10" t="s">
        <v>52</v>
      </c>
      <c r="B20">
        <v>1</v>
      </c>
      <c r="C20" s="8" t="s">
        <v>24</v>
      </c>
      <c r="D20" s="9" t="s">
        <v>53</v>
      </c>
      <c r="F20" s="12">
        <v>447.98</v>
      </c>
      <c r="G20" s="5">
        <f t="shared" si="0"/>
        <v>447.98</v>
      </c>
    </row>
    <row r="21" spans="1:7" ht="12.75">
      <c r="A21" s="10" t="s">
        <v>54</v>
      </c>
      <c r="B21">
        <v>1</v>
      </c>
      <c r="C21" s="8" t="s">
        <v>24</v>
      </c>
      <c r="D21" s="9" t="s">
        <v>53</v>
      </c>
      <c r="E21" s="11">
        <v>324.68</v>
      </c>
      <c r="G21" s="5">
        <f t="shared" si="0"/>
        <v>324.68</v>
      </c>
    </row>
    <row r="22" spans="1:7" ht="12.75">
      <c r="A22" s="10" t="s">
        <v>55</v>
      </c>
      <c r="B22">
        <v>1</v>
      </c>
      <c r="C22" s="8" t="s">
        <v>42</v>
      </c>
      <c r="D22" s="9" t="s">
        <v>56</v>
      </c>
      <c r="G22" s="5">
        <f t="shared" si="0"/>
        <v>0</v>
      </c>
    </row>
    <row r="23" spans="1:7" ht="38.25">
      <c r="A23" s="10" t="s">
        <v>58</v>
      </c>
      <c r="B23">
        <v>5</v>
      </c>
      <c r="C23" s="8" t="s">
        <v>57</v>
      </c>
      <c r="D23" s="9" t="s">
        <v>59</v>
      </c>
      <c r="E23" s="11">
        <v>48.5</v>
      </c>
      <c r="F23" s="12">
        <v>145.4</v>
      </c>
      <c r="G23" s="5">
        <f t="shared" si="0"/>
        <v>193.9</v>
      </c>
    </row>
    <row r="24" spans="1:7" ht="38.25">
      <c r="A24" s="10" t="s">
        <v>60</v>
      </c>
      <c r="B24">
        <v>2</v>
      </c>
      <c r="C24" s="9" t="s">
        <v>61</v>
      </c>
      <c r="D24" s="9" t="s">
        <v>62</v>
      </c>
      <c r="G24" s="5">
        <f t="shared" si="0"/>
        <v>0</v>
      </c>
    </row>
    <row r="25" spans="1:7" ht="25.5">
      <c r="A25" s="14" t="s">
        <v>64</v>
      </c>
      <c r="B25">
        <v>1</v>
      </c>
      <c r="C25" s="13" t="s">
        <v>63</v>
      </c>
      <c r="D25" s="13" t="s">
        <v>65</v>
      </c>
      <c r="G25" s="5">
        <f t="shared" si="0"/>
        <v>0</v>
      </c>
    </row>
    <row r="26" spans="1:7" ht="25.5">
      <c r="A26" s="15" t="s">
        <v>69</v>
      </c>
      <c r="B26">
        <v>1</v>
      </c>
      <c r="C26" s="17" t="s">
        <v>36</v>
      </c>
      <c r="D26" s="16" t="s">
        <v>70</v>
      </c>
      <c r="E26" s="11"/>
      <c r="G26" s="5">
        <f t="shared" si="0"/>
        <v>0</v>
      </c>
    </row>
    <row r="27" spans="1:7" ht="38.25">
      <c r="A27" s="15" t="s">
        <v>66</v>
      </c>
      <c r="B27">
        <v>3</v>
      </c>
      <c r="C27" s="16" t="s">
        <v>67</v>
      </c>
      <c r="D27" s="16" t="s">
        <v>68</v>
      </c>
      <c r="E27" s="11">
        <v>355.31</v>
      </c>
      <c r="F27">
        <v>261.87</v>
      </c>
      <c r="G27" s="5">
        <f t="shared" si="0"/>
        <v>617.1800000000001</v>
      </c>
    </row>
    <row r="28" spans="1:7" ht="25.5">
      <c r="A28" s="15" t="s">
        <v>71</v>
      </c>
      <c r="B28">
        <v>1</v>
      </c>
      <c r="C28" s="17" t="s">
        <v>24</v>
      </c>
      <c r="D28" s="16" t="s">
        <v>72</v>
      </c>
      <c r="E28" s="11">
        <v>26.75</v>
      </c>
      <c r="F28">
        <v>268.72</v>
      </c>
      <c r="G28" s="5">
        <f t="shared" si="0"/>
        <v>295.47</v>
      </c>
    </row>
    <row r="29" spans="1:7" ht="25.5">
      <c r="A29" s="15" t="s">
        <v>73</v>
      </c>
      <c r="B29">
        <v>1</v>
      </c>
      <c r="C29" s="17" t="s">
        <v>75</v>
      </c>
      <c r="D29" s="16" t="s">
        <v>74</v>
      </c>
      <c r="G29" s="5">
        <f t="shared" si="0"/>
        <v>0</v>
      </c>
    </row>
    <row r="30" spans="1:7" ht="38.25">
      <c r="A30" s="15" t="s">
        <v>77</v>
      </c>
      <c r="B30">
        <v>1</v>
      </c>
      <c r="C30" s="17" t="s">
        <v>24</v>
      </c>
      <c r="D30" s="16" t="s">
        <v>76</v>
      </c>
      <c r="E30" s="11">
        <v>212.6</v>
      </c>
      <c r="G30" s="5">
        <f t="shared" si="0"/>
        <v>212.6</v>
      </c>
    </row>
    <row r="31" spans="1:7" ht="38.25">
      <c r="A31" s="15" t="s">
        <v>78</v>
      </c>
      <c r="B31">
        <v>1</v>
      </c>
      <c r="C31" s="17" t="s">
        <v>24</v>
      </c>
      <c r="D31" s="16" t="s">
        <v>79</v>
      </c>
      <c r="E31" s="11">
        <v>101.3</v>
      </c>
      <c r="F31">
        <v>243.72</v>
      </c>
      <c r="G31" s="5">
        <f t="shared" si="0"/>
        <v>345.02</v>
      </c>
    </row>
    <row r="32" spans="1:7" ht="12.75">
      <c r="A32" s="3"/>
      <c r="D32" s="4"/>
      <c r="G32" s="5">
        <f t="shared" si="0"/>
        <v>0</v>
      </c>
    </row>
    <row r="33" spans="1:7" ht="12.75">
      <c r="A33" s="3"/>
      <c r="D33" s="4"/>
      <c r="G33" s="5">
        <f t="shared" si="0"/>
        <v>0</v>
      </c>
    </row>
    <row r="34" spans="1:7" ht="12.75">
      <c r="A34" s="3"/>
      <c r="D34" s="4"/>
      <c r="G34" s="5">
        <f t="shared" si="0"/>
        <v>0</v>
      </c>
    </row>
    <row r="35" spans="1:7" ht="12.75">
      <c r="A35" s="3"/>
      <c r="G35" s="5">
        <f t="shared" si="0"/>
        <v>0</v>
      </c>
    </row>
    <row r="36" spans="1:7" ht="12.75">
      <c r="A36" s="3"/>
      <c r="D36" t="s">
        <v>4</v>
      </c>
      <c r="E36" s="6">
        <f>SUM(E2:E35)</f>
        <v>3258.2900000000004</v>
      </c>
      <c r="F36" s="18">
        <f>SUM(F2:F35)</f>
        <v>5035.21</v>
      </c>
      <c r="G36" s="6">
        <f t="shared" si="0"/>
        <v>8293.5</v>
      </c>
    </row>
    <row r="37" ht="12.75">
      <c r="A37" s="3"/>
    </row>
    <row r="38" ht="12.75">
      <c r="A38" s="3"/>
    </row>
    <row r="39" ht="12.75">
      <c r="A39" s="3"/>
    </row>
    <row r="40" ht="12.75">
      <c r="A40" s="3"/>
    </row>
    <row r="41" ht="12.75">
      <c r="A41" s="3"/>
    </row>
    <row r="42" ht="12.75">
      <c r="A42" s="3"/>
    </row>
    <row r="43" ht="12.75">
      <c r="A43" s="3"/>
    </row>
    <row r="44" ht="12.75">
      <c r="A44" s="3"/>
    </row>
    <row r="45" ht="12.75">
      <c r="A45" s="3"/>
    </row>
    <row r="46" ht="12.75">
      <c r="A46" s="3"/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Torino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Comune di Torino</cp:lastModifiedBy>
  <dcterms:created xsi:type="dcterms:W3CDTF">2013-11-29T11:04:37Z</dcterms:created>
  <dcterms:modified xsi:type="dcterms:W3CDTF">2019-01-31T13:56:31Z</dcterms:modified>
  <cp:category/>
  <cp:version/>
  <cp:contentType/>
  <cp:contentStatus/>
</cp:coreProperties>
</file>